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6260" windowHeight="585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" i="1" l="1"/>
  <c r="E11" i="1" s="1"/>
  <c r="E12" i="1" s="1"/>
  <c r="B13" i="1"/>
  <c r="B14" i="1" s="1"/>
  <c r="B15" i="1" l="1"/>
</calcChain>
</file>

<file path=xl/sharedStrings.xml><?xml version="1.0" encoding="utf-8"?>
<sst xmlns="http://schemas.openxmlformats.org/spreadsheetml/2006/main" count="21" uniqueCount="19">
  <si>
    <t>ST. NO</t>
  </si>
  <si>
    <t xml:space="preserve">w = m x g </t>
  </si>
  <si>
    <t>kg</t>
  </si>
  <si>
    <t>m=</t>
  </si>
  <si>
    <t>w=</t>
  </si>
  <si>
    <t>N</t>
  </si>
  <si>
    <t>RR = w x fr</t>
  </si>
  <si>
    <t>g= 9.81</t>
  </si>
  <si>
    <t>fr= 0.015</t>
  </si>
  <si>
    <t>v</t>
  </si>
  <si>
    <t>km/h</t>
  </si>
  <si>
    <t>m/s</t>
  </si>
  <si>
    <t>P</t>
  </si>
  <si>
    <t>W</t>
  </si>
  <si>
    <t>RR=</t>
  </si>
  <si>
    <t>P (W) = v (m/s) x RR (N)</t>
  </si>
  <si>
    <t>v (m/s) = v (km/h) x (1000/3600)</t>
  </si>
  <si>
    <t>m = 500 + (St. No.) *50</t>
  </si>
  <si>
    <t>Find the rolling resistance (RR) of a car its mass (m) is (500 + (St. No.)* 50. kg                   Find the the power needed (P) to overcome this resistance at speed of:                                  a) 50 km/h for students of odd numbers (1, 3, 5,….)                                                                      b) 70 km/h for students of even nyumbers (2, 4, 6, ......)                                                      Rolling resistance coeffecint (fr) = 0.015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</si>
</sst>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0" xfId="0" applyAlignment="1">
      <alignment horizontal="left"/>
    </xf>
    <xf numFmtId="0" fontId="0" fillId="0" borderId="0" xfId="0" applyAlignment="1"/>
    <xf numFmtId="4" fontId="2" fillId="0" borderId="0" xfId="0" applyNumberFormat="1" applyFont="1"/>
    <xf numFmtId="4" fontId="0" fillId="0" borderId="0" xfId="0" applyNumberFormat="1" applyAlignment="1">
      <alignment horizontal="right"/>
    </xf>
    <xf numFmtId="4" fontId="4" fillId="0" borderId="1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1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9" sqref="B9"/>
    </sheetView>
  </sheetViews>
  <sheetFormatPr defaultRowHeight="14.4" x14ac:dyDescent="0.3"/>
  <cols>
    <col min="1" max="1" width="9.6640625" bestFit="1" customWidth="1"/>
    <col min="2" max="2" width="10.5546875" customWidth="1"/>
    <col min="5" max="5" width="11.5546875" customWidth="1"/>
  </cols>
  <sheetData>
    <row r="1" spans="1:10" ht="14.4" customHeight="1" x14ac:dyDescent="0.3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</row>
    <row r="2" spans="1:10" ht="14.4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4" customHeight="1" x14ac:dyDescent="0.3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4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4" customHeight="1" x14ac:dyDescent="0.3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4.4" customHeight="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4.4" customHeight="1" x14ac:dyDescent="0.3">
      <c r="A7" s="1"/>
      <c r="B7" s="1"/>
      <c r="C7" s="1"/>
      <c r="D7" s="1"/>
      <c r="E7" s="1"/>
      <c r="F7" s="1"/>
      <c r="G7" s="1"/>
      <c r="H7" s="1"/>
      <c r="I7" s="1"/>
      <c r="J7" s="1"/>
    </row>
    <row r="9" spans="1:10" x14ac:dyDescent="0.3">
      <c r="A9" t="s">
        <v>0</v>
      </c>
      <c r="B9" s="13">
        <v>15</v>
      </c>
    </row>
    <row r="10" spans="1:10" x14ac:dyDescent="0.3">
      <c r="A10" s="2" t="s">
        <v>17</v>
      </c>
      <c r="B10" s="2"/>
      <c r="C10" s="2"/>
      <c r="D10" s="3" t="s">
        <v>3</v>
      </c>
      <c r="E10" s="10">
        <f>500+ B9*50</f>
        <v>1250</v>
      </c>
      <c r="F10" t="s">
        <v>2</v>
      </c>
    </row>
    <row r="11" spans="1:10" x14ac:dyDescent="0.3">
      <c r="A11" t="s">
        <v>1</v>
      </c>
      <c r="C11" s="4" t="s">
        <v>7</v>
      </c>
      <c r="D11" s="3" t="s">
        <v>4</v>
      </c>
      <c r="E11" s="9">
        <f>E10*9.81</f>
        <v>12262.5</v>
      </c>
      <c r="F11" t="s">
        <v>5</v>
      </c>
    </row>
    <row r="12" spans="1:10" x14ac:dyDescent="0.3">
      <c r="A12" t="s">
        <v>6</v>
      </c>
      <c r="C12" s="5" t="s">
        <v>8</v>
      </c>
      <c r="D12" s="3" t="s">
        <v>14</v>
      </c>
      <c r="E12">
        <f>E11*0.015</f>
        <v>183.9375</v>
      </c>
      <c r="F12" t="s">
        <v>5</v>
      </c>
    </row>
    <row r="13" spans="1:10" x14ac:dyDescent="0.3">
      <c r="A13" t="s">
        <v>9</v>
      </c>
      <c r="B13" s="12">
        <f>IF((B9/2-INT(B9/2))=0,70,50)</f>
        <v>50</v>
      </c>
      <c r="C13" t="s">
        <v>10</v>
      </c>
      <c r="G13" s="6"/>
      <c r="H13" s="6"/>
      <c r="I13" s="6"/>
    </row>
    <row r="14" spans="1:10" x14ac:dyDescent="0.3">
      <c r="A14" t="s">
        <v>9</v>
      </c>
      <c r="B14" s="11">
        <f>B13*1000/3600</f>
        <v>13.888888888888889</v>
      </c>
      <c r="C14" t="s">
        <v>11</v>
      </c>
      <c r="G14" s="7" t="s">
        <v>16</v>
      </c>
      <c r="H14" s="7"/>
    </row>
    <row r="15" spans="1:10" x14ac:dyDescent="0.3">
      <c r="A15" t="s">
        <v>12</v>
      </c>
      <c r="B15" s="8">
        <f>B14*E12</f>
        <v>2554.6875</v>
      </c>
      <c r="C15" t="s">
        <v>13</v>
      </c>
      <c r="G15" s="7" t="s">
        <v>15</v>
      </c>
      <c r="H15" s="7"/>
    </row>
    <row r="17" spans="2:4" x14ac:dyDescent="0.3">
      <c r="D17" s="3"/>
    </row>
    <row r="20" spans="2:4" x14ac:dyDescent="0.3">
      <c r="B20" s="3"/>
    </row>
  </sheetData>
  <sheetProtection password="CF03" sheet="1" objects="1" scenarios="1" selectLockedCells="1"/>
  <mergeCells count="3">
    <mergeCell ref="A10:C10"/>
    <mergeCell ref="A1:J7"/>
    <mergeCell ref="G13:I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Kassem Mourad</dc:creator>
  <cp:lastModifiedBy>Kassem Mourad</cp:lastModifiedBy>
  <dcterms:created xsi:type="dcterms:W3CDTF">2015-11-23T16:55:25Z</dcterms:created>
  <dcterms:modified xsi:type="dcterms:W3CDTF">2015-11-23T19:04:43Z</dcterms:modified>
</cp:coreProperties>
</file>